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19\INFORMES 2019\internet\participaciones\"/>
    </mc:Choice>
  </mc:AlternateContent>
  <bookViews>
    <workbookView xWindow="0" yWindow="0" windowWidth="19200" windowHeight="7020"/>
  </bookViews>
  <sheets>
    <sheet name="concentra FEF  2019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F67" i="1"/>
  <c r="E67" i="1"/>
  <c r="D67" i="1"/>
  <c r="C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67" i="1" s="1"/>
</calcChain>
</file>

<file path=xl/sharedStrings.xml><?xml version="1.0" encoding="utf-8"?>
<sst xmlns="http://schemas.openxmlformats.org/spreadsheetml/2006/main" count="72" uniqueCount="72">
  <si>
    <t>GOBIERNO DEL ESTADO DE ZACATECAS</t>
  </si>
  <si>
    <t>SECRETARÍA DE FINANZAS</t>
  </si>
  <si>
    <t>SUBSECRETARÍA DE EGRESOS</t>
  </si>
  <si>
    <t>DIRECCIÓN DE CONTABILIDAD</t>
  </si>
  <si>
    <t>FONDO DE ESTABILIZACIÓN  FINANCIERA AL CUATRO TRIMESTRE DEL EJERCICIO 2019.</t>
  </si>
  <si>
    <t>No.</t>
  </si>
  <si>
    <t>MUNICIPIO</t>
  </si>
  <si>
    <t>FONDO GENERAL</t>
  </si>
  <si>
    <t>IMPUESTO ESPECIAL IEPS</t>
  </si>
  <si>
    <t>IMPUESTO SOBRE NÓMINA</t>
  </si>
  <si>
    <t>FONDO DE FISCALIZACIÓN</t>
  </si>
  <si>
    <t>FOCO ISAN</t>
  </si>
  <si>
    <t>TOTAL FEF 2019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</si>
  <si>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</si>
  <si>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</si>
  <si>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</si>
  <si>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</si>
  <si>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</si>
  <si>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</si>
  <si>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</si>
  <si>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</si>
  <si>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</si>
  <si>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</si>
  <si>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</si>
  <si>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</si>
  <si>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</si>
  <si>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</si>
  <si>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</si>
  <si>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</si>
  <si>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</si>
  <si>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</si>
  <si>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</si>
  <si>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</si>
  <si>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</si>
  <si>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</si>
  <si>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</si>
  <si>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</si>
  <si>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</si>
  <si>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</si>
  <si>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</si>
  <si>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</si>
  <si>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</si>
  <si>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</si>
  <si>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</si>
  <si>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</si>
  <si>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</si>
  <si>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NOCHISTLÁN DE MEJÍA</t>
  </si>
  <si>
    <t>NORIA DE ÁNGELES</t>
  </si>
  <si>
    <t>OJOCALIENTE</t>
  </si>
  <si>
    <t>PÁNUCO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</si>
  <si>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</si>
  <si>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</si>
  <si>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</si>
  <si>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</si>
  <si>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</si>
  <si>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</si>
  <si>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</si>
  <si>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</si>
  <si>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</si>
  <si>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</si>
  <si>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</si>
  <si>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</si>
  <si>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</si>
  <si>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</si>
  <si>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</si>
  <si>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</si>
  <si>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</si>
  <si>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</si>
  <si>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</si>
  <si>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</si>
  <si>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</si>
  <si>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Acumulado  al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</si>
</sst>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_);_(@_)"/>
    <numFmt numFmtId="165" formatCode="#,##0.00_ ;\-#,##0.00\ "/>
    <numFmt numFmtId="166" formatCode="_-* #,##0.0000_-;\-* #,##0.0000_-;_-* &quot;-&quot;??_-;_-@_-"/>
    <numFmt numFmtId="167" formatCode="_-* #,##0.00000_-;\-* #,##0.000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9"/>
      <color indexed="9"/>
      <name val="CG Omega"/>
    </font>
    <font>
      <sz val="9"/>
      <name val="CG Omega"/>
    </font>
    <font>
      <b/>
      <sz val="9"/>
      <name val="CG Omega"/>
      <family val="2"/>
    </font>
    <font>
      <b/>
      <sz val="8"/>
      <name val="CG Omeg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3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43" fontId="7" fillId="3" borderId="1" xfId="1" applyFont="1" applyFill="1" applyBorder="1" applyAlignment="1">
      <alignment horizontal="left" vertical="center"/>
    </xf>
    <xf numFmtId="43" fontId="7" fillId="3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65" fontId="7" fillId="0" borderId="2" xfId="1" applyNumberFormat="1" applyFont="1" applyBorder="1" applyAlignment="1">
      <alignment horizontal="right" vertical="center"/>
    </xf>
    <xf numFmtId="4" fontId="7" fillId="0" borderId="2" xfId="1" applyNumberFormat="1" applyFont="1" applyBorder="1" applyAlignment="1">
      <alignment horizontal="right" vertical="center"/>
    </xf>
    <xf numFmtId="164" fontId="7" fillId="4" borderId="2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165" fontId="7" fillId="3" borderId="2" xfId="1" applyNumberFormat="1" applyFont="1" applyFill="1" applyBorder="1" applyAlignment="1">
      <alignment horizontal="right" vertical="center"/>
    </xf>
    <xf numFmtId="4" fontId="7" fillId="3" borderId="2" xfId="1" applyNumberFormat="1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165" fontId="7" fillId="4" borderId="2" xfId="1" applyNumberFormat="1" applyFont="1" applyFill="1" applyBorder="1" applyAlignment="1">
      <alignment horizontal="right" vertical="center"/>
    </xf>
    <xf numFmtId="4" fontId="7" fillId="4" borderId="2" xfId="1" applyNumberFormat="1" applyFont="1" applyFill="1" applyBorder="1" applyAlignment="1">
      <alignment horizontal="right" vertical="center"/>
    </xf>
    <xf numFmtId="0" fontId="7" fillId="0" borderId="3" xfId="0" applyFont="1" applyBorder="1"/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right" vertical="center"/>
    </xf>
    <xf numFmtId="43" fontId="0" fillId="0" borderId="0" xfId="0" applyNumberFormat="1"/>
    <xf numFmtId="43" fontId="0" fillId="0" borderId="0" xfId="1" applyFont="1"/>
    <xf numFmtId="166" fontId="0" fillId="0" borderId="0" xfId="1" applyNumberFormat="1" applyFont="1"/>
    <xf numFmtId="10" fontId="0" fillId="0" borderId="0" xfId="2" applyNumberFormat="1" applyFont="1"/>
    <xf numFmtId="166" fontId="0" fillId="0" borderId="0" xfId="0" applyNumberFormat="1"/>
    <xf numFmtId="167" fontId="0" fillId="0" borderId="0" xfId="0" applyNumberFormat="1"/>
    <xf numFmtId="164" fontId="7" fillId="4" borderId="4" xfId="0" applyNumberFormat="1" applyFont="1" applyFill="1" applyBorder="1" applyAlignment="1">
      <alignment horizontal="right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19/PARTICIPACIONES%202019/correo%20fede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ACUM OCT-DIC"/>
      <sheetName val="ACUM ENE-DIC"/>
      <sheetName val="OCT-DIC FEIEF"/>
      <sheetName val="OCT-DIC NOMINA"/>
      <sheetName val="diciembre FEF"/>
      <sheetName val="concentra FEF  2019"/>
      <sheetName val="concentra FEF  2019 r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55" workbookViewId="0">
      <selection activeCell="I66" sqref="I66"/>
    </sheetView>
  </sheetViews>
  <sheetFormatPr baseColWidth="10" defaultRowHeight="14.5"/>
  <cols>
    <col min="1" max="1" width="6.81640625" customWidth="1"/>
    <col min="2" max="2" width="30.90625" customWidth="1"/>
    <col min="3" max="8" width="15.36328125" customWidth="1"/>
  </cols>
  <sheetData>
    <row r="1" spans="1:9" ht="20">
      <c r="A1" s="1" t="s">
        <v>0</v>
      </c>
      <c r="B1" s="1"/>
      <c r="C1" s="1"/>
      <c r="D1" s="1"/>
      <c r="E1" s="1"/>
      <c r="F1" s="1"/>
      <c r="G1" s="1"/>
      <c r="H1" s="1"/>
    </row>
    <row r="2" spans="1:9" ht="20">
      <c r="A2" s="1" t="s">
        <v>1</v>
      </c>
      <c r="B2" s="1"/>
      <c r="C2" s="1"/>
      <c r="D2" s="1"/>
      <c r="E2" s="1"/>
      <c r="F2" s="1"/>
      <c r="G2" s="1"/>
      <c r="H2" s="1"/>
    </row>
    <row r="3" spans="1:9" ht="15.5">
      <c r="A3" s="2" t="s">
        <v>2</v>
      </c>
      <c r="B3" s="2"/>
      <c r="C3" s="2"/>
      <c r="D3" s="2"/>
      <c r="E3" s="2"/>
      <c r="F3" s="2"/>
      <c r="G3" s="2"/>
      <c r="H3" s="2"/>
    </row>
    <row r="4" spans="1:9">
      <c r="A4" s="3" t="s">
        <v>3</v>
      </c>
      <c r="B4" s="3"/>
      <c r="C4" s="3"/>
      <c r="D4" s="3"/>
      <c r="E4" s="3"/>
      <c r="F4" s="3"/>
      <c r="G4" s="3"/>
      <c r="H4" s="3"/>
    </row>
    <row r="6" spans="1:9" ht="21.65" customHeight="1">
      <c r="A6" s="4" t="s">
        <v>4</v>
      </c>
      <c r="B6" s="4"/>
      <c r="C6" s="4"/>
      <c r="D6" s="4"/>
      <c r="E6" s="4"/>
      <c r="F6" s="4"/>
      <c r="G6" s="4"/>
      <c r="H6" s="4"/>
    </row>
    <row r="7" spans="1:9" ht="10.25" customHeight="1">
      <c r="A7" s="5"/>
      <c r="B7" s="5"/>
      <c r="C7" s="5"/>
      <c r="D7" s="5"/>
      <c r="E7" s="5"/>
      <c r="F7" s="5"/>
      <c r="G7" s="5"/>
      <c r="H7" s="5"/>
    </row>
    <row r="8" spans="1:9" ht="35.25" customHeight="1">
      <c r="A8" s="6" t="s">
        <v>5</v>
      </c>
      <c r="B8" s="6" t="s">
        <v>6</v>
      </c>
      <c r="C8" s="7" t="s">
        <v>7</v>
      </c>
      <c r="D8" s="7" t="s">
        <v>8</v>
      </c>
      <c r="E8" s="7" t="s">
        <v>9</v>
      </c>
      <c r="F8" s="8" t="s">
        <v>10</v>
      </c>
      <c r="G8" s="7" t="s">
        <v>11</v>
      </c>
      <c r="H8" s="7" t="s">
        <v>12</v>
      </c>
    </row>
    <row r="9" spans="1:9">
      <c r="A9" s="9">
        <v>1</v>
      </c>
      <c r="B9" s="10" t="s">
        <v>13</v>
      </c>
      <c r="C9" s="11">
        <v>403309</v>
      </c>
      <c r="D9" s="11">
        <v>12545</v>
      </c>
      <c r="E9" s="11">
        <v>2038</v>
      </c>
      <c r="F9" s="11">
        <v>17820</v>
      </c>
      <c r="G9" s="11">
        <v>593</v>
      </c>
      <c r="H9" s="12">
        <f>SUM(C9:G9)</f>
        <v>436305</v>
      </c>
      <c r="I9" s="13"/>
    </row>
    <row r="10" spans="1:9">
      <c r="A10" s="14">
        <v>2</v>
      </c>
      <c r="B10" s="15" t="s">
        <v>14</v>
      </c>
      <c r="C10" s="16">
        <v>334922</v>
      </c>
      <c r="D10" s="16">
        <v>10417</v>
      </c>
      <c r="E10" s="17">
        <v>1693</v>
      </c>
      <c r="F10" s="17">
        <v>14799</v>
      </c>
      <c r="G10" s="17">
        <v>492</v>
      </c>
      <c r="H10" s="18">
        <f t="shared" ref="H10:H66" si="0">SUM(C10:G10)</f>
        <v>362323</v>
      </c>
    </row>
    <row r="11" spans="1:9">
      <c r="A11" s="19">
        <v>3</v>
      </c>
      <c r="B11" s="20" t="s">
        <v>15</v>
      </c>
      <c r="C11" s="21">
        <v>269048</v>
      </c>
      <c r="D11" s="21">
        <v>8369</v>
      </c>
      <c r="E11" s="22">
        <v>1360</v>
      </c>
      <c r="F11" s="22">
        <v>11888</v>
      </c>
      <c r="G11" s="22">
        <v>396</v>
      </c>
      <c r="H11" s="23">
        <f t="shared" si="0"/>
        <v>291061</v>
      </c>
    </row>
    <row r="12" spans="1:9">
      <c r="A12" s="14">
        <v>4</v>
      </c>
      <c r="B12" s="15" t="s">
        <v>16</v>
      </c>
      <c r="C12" s="16">
        <v>309325</v>
      </c>
      <c r="D12" s="16">
        <v>9622</v>
      </c>
      <c r="E12" s="17">
        <v>1563</v>
      </c>
      <c r="F12" s="17">
        <v>13668</v>
      </c>
      <c r="G12" s="17">
        <v>455</v>
      </c>
      <c r="H12" s="18">
        <f t="shared" si="0"/>
        <v>334633</v>
      </c>
    </row>
    <row r="13" spans="1:9">
      <c r="A13" s="19">
        <v>5</v>
      </c>
      <c r="B13" s="20" t="s">
        <v>17</v>
      </c>
      <c r="C13" s="21">
        <v>2022666</v>
      </c>
      <c r="D13" s="21">
        <v>62914</v>
      </c>
      <c r="E13" s="22">
        <v>10223</v>
      </c>
      <c r="F13" s="22">
        <v>89374</v>
      </c>
      <c r="G13" s="22">
        <v>2974</v>
      </c>
      <c r="H13" s="23">
        <f t="shared" si="0"/>
        <v>2188151</v>
      </c>
    </row>
    <row r="14" spans="1:9">
      <c r="A14" s="14">
        <v>6</v>
      </c>
      <c r="B14" s="15" t="s">
        <v>18</v>
      </c>
      <c r="C14" s="16">
        <v>433139</v>
      </c>
      <c r="D14" s="16">
        <v>13472</v>
      </c>
      <c r="E14" s="17">
        <v>2189</v>
      </c>
      <c r="F14" s="17">
        <v>19139</v>
      </c>
      <c r="G14" s="17">
        <v>637</v>
      </c>
      <c r="H14" s="18">
        <f t="shared" si="0"/>
        <v>468576</v>
      </c>
    </row>
    <row r="15" spans="1:9">
      <c r="A15" s="19">
        <v>7</v>
      </c>
      <c r="B15" s="20" t="s">
        <v>19</v>
      </c>
      <c r="C15" s="21">
        <v>846321</v>
      </c>
      <c r="D15" s="21">
        <v>26324</v>
      </c>
      <c r="E15" s="22">
        <v>4278</v>
      </c>
      <c r="F15" s="22">
        <v>37395</v>
      </c>
      <c r="G15" s="22">
        <v>1244</v>
      </c>
      <c r="H15" s="23">
        <f t="shared" si="0"/>
        <v>915562</v>
      </c>
    </row>
    <row r="16" spans="1:9">
      <c r="A16" s="14">
        <v>8</v>
      </c>
      <c r="B16" s="15" t="s">
        <v>20</v>
      </c>
      <c r="C16" s="16">
        <v>557273</v>
      </c>
      <c r="D16" s="16">
        <v>17333</v>
      </c>
      <c r="E16" s="17">
        <v>2817</v>
      </c>
      <c r="F16" s="17">
        <v>24623</v>
      </c>
      <c r="G16" s="17">
        <v>819</v>
      </c>
      <c r="H16" s="18">
        <f t="shared" si="0"/>
        <v>602865</v>
      </c>
    </row>
    <row r="17" spans="1:8">
      <c r="A17" s="19">
        <v>9</v>
      </c>
      <c r="B17" s="20" t="s">
        <v>21</v>
      </c>
      <c r="C17" s="21">
        <v>856869</v>
      </c>
      <c r="D17" s="21">
        <v>26653</v>
      </c>
      <c r="E17" s="22">
        <v>4331</v>
      </c>
      <c r="F17" s="22">
        <v>37861</v>
      </c>
      <c r="G17" s="22">
        <v>1260</v>
      </c>
      <c r="H17" s="23">
        <f t="shared" si="0"/>
        <v>926974</v>
      </c>
    </row>
    <row r="18" spans="1:8">
      <c r="A18" s="14">
        <v>10</v>
      </c>
      <c r="B18" s="15" t="s">
        <v>22</v>
      </c>
      <c r="C18" s="16">
        <v>210525</v>
      </c>
      <c r="D18" s="16">
        <v>6548</v>
      </c>
      <c r="E18" s="17">
        <v>1064</v>
      </c>
      <c r="F18" s="17">
        <v>9302</v>
      </c>
      <c r="G18" s="17">
        <v>310</v>
      </c>
      <c r="H18" s="18">
        <f t="shared" si="0"/>
        <v>227749</v>
      </c>
    </row>
    <row r="19" spans="1:8">
      <c r="A19" s="19">
        <v>11</v>
      </c>
      <c r="B19" s="20" t="s">
        <v>23</v>
      </c>
      <c r="C19" s="21">
        <v>243471</v>
      </c>
      <c r="D19" s="21">
        <v>7573</v>
      </c>
      <c r="E19" s="22">
        <v>1231</v>
      </c>
      <c r="F19" s="22">
        <v>10759</v>
      </c>
      <c r="G19" s="22">
        <v>358</v>
      </c>
      <c r="H19" s="23">
        <f t="shared" si="0"/>
        <v>263392</v>
      </c>
    </row>
    <row r="20" spans="1:8">
      <c r="A20" s="14">
        <v>12</v>
      </c>
      <c r="B20" s="15" t="s">
        <v>24</v>
      </c>
      <c r="C20" s="16">
        <v>9083426</v>
      </c>
      <c r="D20" s="16">
        <v>282537</v>
      </c>
      <c r="E20" s="17">
        <v>45910</v>
      </c>
      <c r="F20" s="17">
        <v>401362</v>
      </c>
      <c r="G20" s="17">
        <v>13356</v>
      </c>
      <c r="H20" s="18">
        <f t="shared" si="0"/>
        <v>9826591</v>
      </c>
    </row>
    <row r="21" spans="1:8">
      <c r="A21" s="19">
        <v>13</v>
      </c>
      <c r="B21" s="20" t="s">
        <v>25</v>
      </c>
      <c r="C21" s="21">
        <v>521560</v>
      </c>
      <c r="D21" s="21">
        <v>16223</v>
      </c>
      <c r="E21" s="22">
        <v>2636</v>
      </c>
      <c r="F21" s="22">
        <v>23045</v>
      </c>
      <c r="G21" s="22">
        <v>767</v>
      </c>
      <c r="H21" s="23">
        <f t="shared" si="0"/>
        <v>564231</v>
      </c>
    </row>
    <row r="22" spans="1:8">
      <c r="A22" s="14">
        <v>14</v>
      </c>
      <c r="B22" s="15" t="s">
        <v>26</v>
      </c>
      <c r="C22" s="16">
        <v>355707</v>
      </c>
      <c r="D22" s="16">
        <v>11065</v>
      </c>
      <c r="E22" s="17">
        <v>1798</v>
      </c>
      <c r="F22" s="17">
        <v>15717</v>
      </c>
      <c r="G22" s="17">
        <v>523</v>
      </c>
      <c r="H22" s="18">
        <f t="shared" si="0"/>
        <v>384810</v>
      </c>
    </row>
    <row r="23" spans="1:8">
      <c r="A23" s="19">
        <v>15</v>
      </c>
      <c r="B23" s="20" t="s">
        <v>27</v>
      </c>
      <c r="C23" s="21">
        <v>1449335</v>
      </c>
      <c r="D23" s="21">
        <v>45081</v>
      </c>
      <c r="E23" s="22">
        <v>7325</v>
      </c>
      <c r="F23" s="22">
        <v>64041</v>
      </c>
      <c r="G23" s="22">
        <v>2131</v>
      </c>
      <c r="H23" s="23">
        <f t="shared" si="0"/>
        <v>1567913</v>
      </c>
    </row>
    <row r="24" spans="1:8">
      <c r="A24" s="14">
        <v>16</v>
      </c>
      <c r="B24" s="15" t="s">
        <v>28</v>
      </c>
      <c r="C24" s="16">
        <v>929822</v>
      </c>
      <c r="D24" s="16">
        <v>28922</v>
      </c>
      <c r="E24" s="17">
        <v>4700</v>
      </c>
      <c r="F24" s="17">
        <v>41086</v>
      </c>
      <c r="G24" s="17">
        <v>1367</v>
      </c>
      <c r="H24" s="18">
        <f t="shared" si="0"/>
        <v>1005897</v>
      </c>
    </row>
    <row r="25" spans="1:8">
      <c r="A25" s="19">
        <v>17</v>
      </c>
      <c r="B25" s="20" t="s">
        <v>29</v>
      </c>
      <c r="C25" s="21">
        <v>8166608</v>
      </c>
      <c r="D25" s="21">
        <v>254020</v>
      </c>
      <c r="E25" s="22">
        <v>41276</v>
      </c>
      <c r="F25" s="22">
        <v>360852</v>
      </c>
      <c r="G25" s="22">
        <v>12008</v>
      </c>
      <c r="H25" s="23">
        <f t="shared" si="0"/>
        <v>8834764</v>
      </c>
    </row>
    <row r="26" spans="1:8">
      <c r="A26" s="14">
        <v>18</v>
      </c>
      <c r="B26" s="15" t="s">
        <v>30</v>
      </c>
      <c r="C26" s="16">
        <v>365524</v>
      </c>
      <c r="D26" s="16">
        <v>11369</v>
      </c>
      <c r="E26" s="17">
        <v>1847</v>
      </c>
      <c r="F26" s="17">
        <v>16151</v>
      </c>
      <c r="G26" s="17">
        <v>537</v>
      </c>
      <c r="H26" s="18">
        <f t="shared" si="0"/>
        <v>395428</v>
      </c>
    </row>
    <row r="27" spans="1:8">
      <c r="A27" s="19">
        <v>19</v>
      </c>
      <c r="B27" s="20" t="s">
        <v>31</v>
      </c>
      <c r="C27" s="21">
        <v>1420023</v>
      </c>
      <c r="D27" s="21">
        <v>44169</v>
      </c>
      <c r="E27" s="22">
        <v>7177</v>
      </c>
      <c r="F27" s="22">
        <v>62746</v>
      </c>
      <c r="G27" s="22">
        <v>2088</v>
      </c>
      <c r="H27" s="23">
        <f t="shared" si="0"/>
        <v>1536203</v>
      </c>
    </row>
    <row r="28" spans="1:8">
      <c r="A28" s="14">
        <v>20</v>
      </c>
      <c r="B28" s="15" t="s">
        <v>32</v>
      </c>
      <c r="C28" s="16">
        <v>3228816</v>
      </c>
      <c r="D28" s="16">
        <v>100431</v>
      </c>
      <c r="E28" s="17">
        <v>16319</v>
      </c>
      <c r="F28" s="17">
        <v>142669</v>
      </c>
      <c r="G28" s="17">
        <v>4748</v>
      </c>
      <c r="H28" s="18">
        <f t="shared" si="0"/>
        <v>3492983</v>
      </c>
    </row>
    <row r="29" spans="1:8">
      <c r="A29" s="19">
        <v>21</v>
      </c>
      <c r="B29" s="20" t="s">
        <v>33</v>
      </c>
      <c r="C29" s="21">
        <v>411665</v>
      </c>
      <c r="D29" s="21">
        <v>12805</v>
      </c>
      <c r="E29" s="22">
        <v>2081</v>
      </c>
      <c r="F29" s="22">
        <v>18189</v>
      </c>
      <c r="G29" s="22">
        <v>605</v>
      </c>
      <c r="H29" s="23">
        <f t="shared" si="0"/>
        <v>445345</v>
      </c>
    </row>
    <row r="30" spans="1:8">
      <c r="A30" s="14">
        <v>22</v>
      </c>
      <c r="B30" s="15" t="s">
        <v>34</v>
      </c>
      <c r="C30" s="16">
        <v>940609</v>
      </c>
      <c r="D30" s="16">
        <v>29258</v>
      </c>
      <c r="E30" s="17">
        <v>4754</v>
      </c>
      <c r="F30" s="17">
        <v>41562</v>
      </c>
      <c r="G30" s="17">
        <v>1383</v>
      </c>
      <c r="H30" s="18">
        <f t="shared" si="0"/>
        <v>1017566</v>
      </c>
    </row>
    <row r="31" spans="1:8">
      <c r="A31" s="19">
        <v>23</v>
      </c>
      <c r="B31" s="20" t="s">
        <v>35</v>
      </c>
      <c r="C31" s="21">
        <v>876782</v>
      </c>
      <c r="D31" s="21">
        <v>27273</v>
      </c>
      <c r="E31" s="22">
        <v>4431</v>
      </c>
      <c r="F31" s="22">
        <v>38742</v>
      </c>
      <c r="G31" s="22">
        <v>1289</v>
      </c>
      <c r="H31" s="23">
        <f t="shared" si="0"/>
        <v>948517</v>
      </c>
    </row>
    <row r="32" spans="1:8">
      <c r="A32" s="14">
        <v>24</v>
      </c>
      <c r="B32" s="15" t="s">
        <v>36</v>
      </c>
      <c r="C32" s="16">
        <v>1738524</v>
      </c>
      <c r="D32" s="16">
        <v>54076</v>
      </c>
      <c r="E32" s="17">
        <v>8787</v>
      </c>
      <c r="F32" s="17">
        <v>76819</v>
      </c>
      <c r="G32" s="17">
        <v>2556</v>
      </c>
      <c r="H32" s="18">
        <f t="shared" si="0"/>
        <v>1880762</v>
      </c>
    </row>
    <row r="33" spans="1:8">
      <c r="A33" s="19">
        <v>25</v>
      </c>
      <c r="B33" s="20" t="s">
        <v>37</v>
      </c>
      <c r="C33" s="21">
        <v>583799</v>
      </c>
      <c r="D33" s="21">
        <v>18158</v>
      </c>
      <c r="E33" s="22">
        <v>2951</v>
      </c>
      <c r="F33" s="22">
        <v>25796</v>
      </c>
      <c r="G33" s="22">
        <v>858</v>
      </c>
      <c r="H33" s="23">
        <f t="shared" si="0"/>
        <v>631562</v>
      </c>
    </row>
    <row r="34" spans="1:8">
      <c r="A34" s="14">
        <v>26</v>
      </c>
      <c r="B34" s="15" t="s">
        <v>38</v>
      </c>
      <c r="C34" s="16">
        <v>2552142</v>
      </c>
      <c r="D34" s="16">
        <v>79383</v>
      </c>
      <c r="E34" s="17">
        <v>12899</v>
      </c>
      <c r="F34" s="17">
        <v>112769</v>
      </c>
      <c r="G34" s="17">
        <v>3753</v>
      </c>
      <c r="H34" s="18">
        <f t="shared" si="0"/>
        <v>2760946</v>
      </c>
    </row>
    <row r="35" spans="1:8">
      <c r="A35" s="19">
        <v>27</v>
      </c>
      <c r="B35" s="20" t="s">
        <v>39</v>
      </c>
      <c r="C35" s="21">
        <v>386205</v>
      </c>
      <c r="D35" s="21">
        <v>12013</v>
      </c>
      <c r="E35" s="22">
        <v>1952</v>
      </c>
      <c r="F35" s="22">
        <v>17064</v>
      </c>
      <c r="G35" s="22">
        <v>568</v>
      </c>
      <c r="H35" s="23">
        <f t="shared" si="0"/>
        <v>417802</v>
      </c>
    </row>
    <row r="36" spans="1:8">
      <c r="A36" s="14">
        <v>28</v>
      </c>
      <c r="B36" s="15" t="s">
        <v>40</v>
      </c>
      <c r="C36" s="16">
        <v>274211</v>
      </c>
      <c r="D36" s="16">
        <v>8529</v>
      </c>
      <c r="E36" s="17">
        <v>1386</v>
      </c>
      <c r="F36" s="17">
        <v>12117</v>
      </c>
      <c r="G36" s="17">
        <v>403</v>
      </c>
      <c r="H36" s="18">
        <f t="shared" si="0"/>
        <v>296646</v>
      </c>
    </row>
    <row r="37" spans="1:8">
      <c r="A37" s="19">
        <v>29</v>
      </c>
      <c r="B37" s="20" t="s">
        <v>41</v>
      </c>
      <c r="C37" s="21">
        <v>1042692</v>
      </c>
      <c r="D37" s="21">
        <v>32433</v>
      </c>
      <c r="E37" s="22">
        <v>5270</v>
      </c>
      <c r="F37" s="22">
        <v>46072</v>
      </c>
      <c r="G37" s="22">
        <v>1533</v>
      </c>
      <c r="H37" s="23">
        <f t="shared" si="0"/>
        <v>1128000</v>
      </c>
    </row>
    <row r="38" spans="1:8">
      <c r="A38" s="14">
        <v>30</v>
      </c>
      <c r="B38" s="15" t="s">
        <v>42</v>
      </c>
      <c r="C38" s="16">
        <v>244375</v>
      </c>
      <c r="D38" s="16">
        <v>7601</v>
      </c>
      <c r="E38" s="17">
        <v>1235</v>
      </c>
      <c r="F38" s="17">
        <v>10798</v>
      </c>
      <c r="G38" s="17">
        <v>359</v>
      </c>
      <c r="H38" s="18">
        <f t="shared" si="0"/>
        <v>264368</v>
      </c>
    </row>
    <row r="39" spans="1:8">
      <c r="A39" s="19">
        <v>31</v>
      </c>
      <c r="B39" s="20" t="s">
        <v>43</v>
      </c>
      <c r="C39" s="21">
        <v>737669</v>
      </c>
      <c r="D39" s="21">
        <v>22945</v>
      </c>
      <c r="E39" s="22">
        <v>3728</v>
      </c>
      <c r="F39" s="22">
        <v>32594</v>
      </c>
      <c r="G39" s="22">
        <v>1085</v>
      </c>
      <c r="H39" s="23">
        <f t="shared" si="0"/>
        <v>798021</v>
      </c>
    </row>
    <row r="40" spans="1:8">
      <c r="A40" s="14">
        <v>32</v>
      </c>
      <c r="B40" s="15" t="s">
        <v>44</v>
      </c>
      <c r="C40" s="16">
        <v>707904</v>
      </c>
      <c r="D40" s="16">
        <v>22019</v>
      </c>
      <c r="E40" s="17">
        <v>3578</v>
      </c>
      <c r="F40" s="17">
        <v>31280</v>
      </c>
      <c r="G40" s="17">
        <v>1041</v>
      </c>
      <c r="H40" s="18">
        <f t="shared" si="0"/>
        <v>765822</v>
      </c>
    </row>
    <row r="41" spans="1:8">
      <c r="A41" s="19">
        <v>33</v>
      </c>
      <c r="B41" s="20" t="s">
        <v>45</v>
      </c>
      <c r="C41" s="21">
        <v>404813</v>
      </c>
      <c r="D41" s="21">
        <v>12592</v>
      </c>
      <c r="E41" s="22">
        <v>2046</v>
      </c>
      <c r="F41" s="22">
        <v>17887</v>
      </c>
      <c r="G41" s="22">
        <v>595</v>
      </c>
      <c r="H41" s="23">
        <f t="shared" si="0"/>
        <v>437933</v>
      </c>
    </row>
    <row r="42" spans="1:8">
      <c r="A42" s="14">
        <v>34</v>
      </c>
      <c r="B42" s="15" t="s">
        <v>46</v>
      </c>
      <c r="C42" s="16">
        <v>1720729</v>
      </c>
      <c r="D42" s="16">
        <v>53523</v>
      </c>
      <c r="E42" s="17">
        <v>8697</v>
      </c>
      <c r="F42" s="17">
        <v>76032</v>
      </c>
      <c r="G42" s="17">
        <v>2530</v>
      </c>
      <c r="H42" s="18">
        <f t="shared" si="0"/>
        <v>1861511</v>
      </c>
    </row>
    <row r="43" spans="1:8">
      <c r="A43" s="19">
        <v>35</v>
      </c>
      <c r="B43" s="20" t="s">
        <v>47</v>
      </c>
      <c r="C43" s="21">
        <v>699156</v>
      </c>
      <c r="D43" s="21">
        <v>21747</v>
      </c>
      <c r="E43" s="22">
        <v>3534</v>
      </c>
      <c r="F43" s="22">
        <v>30893</v>
      </c>
      <c r="G43" s="22">
        <v>1028</v>
      </c>
      <c r="H43" s="23">
        <f t="shared" si="0"/>
        <v>756358</v>
      </c>
    </row>
    <row r="44" spans="1:8">
      <c r="A44" s="14">
        <v>36</v>
      </c>
      <c r="B44" s="15" t="s">
        <v>48</v>
      </c>
      <c r="C44" s="16">
        <v>1670191</v>
      </c>
      <c r="D44" s="16">
        <v>51950</v>
      </c>
      <c r="E44" s="17">
        <v>8442</v>
      </c>
      <c r="F44" s="17">
        <v>73800</v>
      </c>
      <c r="G44" s="17">
        <v>2456</v>
      </c>
      <c r="H44" s="18">
        <f t="shared" si="0"/>
        <v>1806839</v>
      </c>
    </row>
    <row r="45" spans="1:8">
      <c r="A45" s="19">
        <v>37</v>
      </c>
      <c r="B45" s="20" t="s">
        <v>49</v>
      </c>
      <c r="C45" s="21">
        <v>751886</v>
      </c>
      <c r="D45" s="21">
        <v>23387</v>
      </c>
      <c r="E45" s="22">
        <v>3800</v>
      </c>
      <c r="F45" s="22">
        <v>33223</v>
      </c>
      <c r="G45" s="22">
        <v>1106</v>
      </c>
      <c r="H45" s="23">
        <f t="shared" si="0"/>
        <v>813402</v>
      </c>
    </row>
    <row r="46" spans="1:8">
      <c r="A46" s="14">
        <v>38</v>
      </c>
      <c r="B46" s="15" t="s">
        <v>50</v>
      </c>
      <c r="C46" s="16">
        <v>2935650</v>
      </c>
      <c r="D46" s="16">
        <v>91313</v>
      </c>
      <c r="E46" s="17">
        <v>14838</v>
      </c>
      <c r="F46" s="17">
        <v>129714</v>
      </c>
      <c r="G46" s="17">
        <v>4317</v>
      </c>
      <c r="H46" s="18">
        <f t="shared" si="0"/>
        <v>3175832</v>
      </c>
    </row>
    <row r="47" spans="1:8">
      <c r="A47" s="19">
        <v>39</v>
      </c>
      <c r="B47" s="20" t="s">
        <v>51</v>
      </c>
      <c r="C47" s="21">
        <v>2644960</v>
      </c>
      <c r="D47" s="21">
        <v>82271</v>
      </c>
      <c r="E47" s="22">
        <v>13368</v>
      </c>
      <c r="F47" s="22">
        <v>116871</v>
      </c>
      <c r="G47" s="22">
        <v>3889</v>
      </c>
      <c r="H47" s="23">
        <f t="shared" si="0"/>
        <v>2861359</v>
      </c>
    </row>
    <row r="48" spans="1:8">
      <c r="A48" s="14">
        <v>40</v>
      </c>
      <c r="B48" s="15" t="s">
        <v>52</v>
      </c>
      <c r="C48" s="16">
        <v>1017453</v>
      </c>
      <c r="D48" s="16">
        <v>31647</v>
      </c>
      <c r="E48" s="17">
        <v>5142</v>
      </c>
      <c r="F48" s="17">
        <v>44957</v>
      </c>
      <c r="G48" s="17">
        <v>1496</v>
      </c>
      <c r="H48" s="18">
        <f t="shared" si="0"/>
        <v>1100695</v>
      </c>
    </row>
    <row r="49" spans="1:8">
      <c r="A49" s="19">
        <v>41</v>
      </c>
      <c r="B49" s="20" t="s">
        <v>53</v>
      </c>
      <c r="C49" s="21">
        <v>255474</v>
      </c>
      <c r="D49" s="21">
        <v>7947</v>
      </c>
      <c r="E49" s="22">
        <v>1291</v>
      </c>
      <c r="F49" s="22">
        <v>11288</v>
      </c>
      <c r="G49" s="22">
        <v>376</v>
      </c>
      <c r="H49" s="23">
        <f t="shared" si="0"/>
        <v>276376</v>
      </c>
    </row>
    <row r="50" spans="1:8">
      <c r="A50" s="14">
        <v>42</v>
      </c>
      <c r="B50" s="15" t="s">
        <v>54</v>
      </c>
      <c r="C50" s="16">
        <v>2855595</v>
      </c>
      <c r="D50" s="16">
        <v>88822</v>
      </c>
      <c r="E50" s="17">
        <v>14433</v>
      </c>
      <c r="F50" s="17">
        <v>126178</v>
      </c>
      <c r="G50" s="17">
        <v>4199</v>
      </c>
      <c r="H50" s="18">
        <f t="shared" si="0"/>
        <v>3089227</v>
      </c>
    </row>
    <row r="51" spans="1:8">
      <c r="A51" s="19">
        <v>43</v>
      </c>
      <c r="B51" s="20" t="s">
        <v>55</v>
      </c>
      <c r="C51" s="21">
        <v>168230</v>
      </c>
      <c r="D51" s="21">
        <v>5232</v>
      </c>
      <c r="E51" s="22">
        <v>850</v>
      </c>
      <c r="F51" s="22">
        <v>7434</v>
      </c>
      <c r="G51" s="22">
        <v>247</v>
      </c>
      <c r="H51" s="23">
        <f t="shared" si="0"/>
        <v>181993</v>
      </c>
    </row>
    <row r="52" spans="1:8">
      <c r="A52" s="14">
        <v>44</v>
      </c>
      <c r="B52" s="15" t="s">
        <v>56</v>
      </c>
      <c r="C52" s="16">
        <v>784099</v>
      </c>
      <c r="D52" s="16">
        <v>24389</v>
      </c>
      <c r="E52" s="17">
        <v>3963</v>
      </c>
      <c r="F52" s="17">
        <v>34646</v>
      </c>
      <c r="G52" s="17">
        <v>1153</v>
      </c>
      <c r="H52" s="18">
        <f t="shared" si="0"/>
        <v>848250</v>
      </c>
    </row>
    <row r="53" spans="1:8">
      <c r="A53" s="19">
        <v>45</v>
      </c>
      <c r="B53" s="20" t="s">
        <v>57</v>
      </c>
      <c r="C53" s="21">
        <v>555371</v>
      </c>
      <c r="D53" s="21">
        <v>17275</v>
      </c>
      <c r="E53" s="22">
        <v>2807</v>
      </c>
      <c r="F53" s="22">
        <v>24539</v>
      </c>
      <c r="G53" s="22">
        <v>817</v>
      </c>
      <c r="H53" s="23">
        <f t="shared" si="0"/>
        <v>600809</v>
      </c>
    </row>
    <row r="54" spans="1:8">
      <c r="A54" s="14">
        <v>46</v>
      </c>
      <c r="B54" s="15" t="s">
        <v>58</v>
      </c>
      <c r="C54" s="16">
        <v>532822</v>
      </c>
      <c r="D54" s="16">
        <v>16573</v>
      </c>
      <c r="E54" s="17">
        <v>2693</v>
      </c>
      <c r="F54" s="17">
        <v>23543</v>
      </c>
      <c r="G54" s="17">
        <v>783</v>
      </c>
      <c r="H54" s="18">
        <f t="shared" si="0"/>
        <v>576414</v>
      </c>
    </row>
    <row r="55" spans="1:8">
      <c r="A55" s="19">
        <v>47</v>
      </c>
      <c r="B55" s="20" t="s">
        <v>59</v>
      </c>
      <c r="C55" s="21">
        <v>421670</v>
      </c>
      <c r="D55" s="21">
        <v>13117</v>
      </c>
      <c r="E55" s="22">
        <v>2131</v>
      </c>
      <c r="F55" s="22">
        <v>18633</v>
      </c>
      <c r="G55" s="22">
        <v>620</v>
      </c>
      <c r="H55" s="23">
        <f t="shared" si="0"/>
        <v>456171</v>
      </c>
    </row>
    <row r="56" spans="1:8">
      <c r="A56" s="14">
        <v>48</v>
      </c>
      <c r="B56" s="15" t="s">
        <v>60</v>
      </c>
      <c r="C56" s="16">
        <v>1402540</v>
      </c>
      <c r="D56" s="16">
        <v>43625</v>
      </c>
      <c r="E56" s="17">
        <v>7089</v>
      </c>
      <c r="F56" s="17">
        <v>61973</v>
      </c>
      <c r="G56" s="17">
        <v>2062</v>
      </c>
      <c r="H56" s="18">
        <f t="shared" si="0"/>
        <v>1517289</v>
      </c>
    </row>
    <row r="57" spans="1:8">
      <c r="A57" s="19">
        <v>49</v>
      </c>
      <c r="B57" s="20" t="s">
        <v>61</v>
      </c>
      <c r="C57" s="21">
        <v>699837</v>
      </c>
      <c r="D57" s="21">
        <v>21769</v>
      </c>
      <c r="E57" s="22">
        <v>3537</v>
      </c>
      <c r="F57" s="22">
        <v>30924</v>
      </c>
      <c r="G57" s="22">
        <v>1029</v>
      </c>
      <c r="H57" s="23">
        <f t="shared" si="0"/>
        <v>757096</v>
      </c>
    </row>
    <row r="58" spans="1:8">
      <c r="A58" s="24">
        <v>50</v>
      </c>
      <c r="B58" s="25" t="s">
        <v>62</v>
      </c>
      <c r="C58" s="26">
        <v>266961</v>
      </c>
      <c r="D58" s="26">
        <v>8304</v>
      </c>
      <c r="E58" s="27">
        <v>1349</v>
      </c>
      <c r="F58" s="27">
        <v>11797</v>
      </c>
      <c r="G58" s="27">
        <v>393</v>
      </c>
      <c r="H58" s="18">
        <f t="shared" si="0"/>
        <v>288804</v>
      </c>
    </row>
    <row r="59" spans="1:8">
      <c r="A59" s="19">
        <v>51</v>
      </c>
      <c r="B59" s="20" t="s">
        <v>63</v>
      </c>
      <c r="C59" s="21">
        <v>2380476</v>
      </c>
      <c r="D59" s="21">
        <v>74044</v>
      </c>
      <c r="E59" s="22">
        <v>12032</v>
      </c>
      <c r="F59" s="22">
        <v>105184</v>
      </c>
      <c r="G59" s="22">
        <v>3500</v>
      </c>
      <c r="H59" s="23">
        <f t="shared" si="0"/>
        <v>2575236</v>
      </c>
    </row>
    <row r="60" spans="1:8">
      <c r="A60" s="24">
        <v>52</v>
      </c>
      <c r="B60" s="25" t="s">
        <v>64</v>
      </c>
      <c r="C60" s="26">
        <v>472384</v>
      </c>
      <c r="D60" s="26">
        <v>14693</v>
      </c>
      <c r="E60" s="27">
        <v>2388</v>
      </c>
      <c r="F60" s="27">
        <v>20873</v>
      </c>
      <c r="G60" s="27">
        <v>695</v>
      </c>
      <c r="H60" s="18">
        <f t="shared" si="0"/>
        <v>511033</v>
      </c>
    </row>
    <row r="61" spans="1:8">
      <c r="A61" s="19">
        <v>53</v>
      </c>
      <c r="B61" s="20" t="s">
        <v>65</v>
      </c>
      <c r="C61" s="21">
        <v>1992538</v>
      </c>
      <c r="D61" s="21">
        <v>61977</v>
      </c>
      <c r="E61" s="22">
        <v>10071</v>
      </c>
      <c r="F61" s="22">
        <v>88042</v>
      </c>
      <c r="G61" s="22">
        <v>2930</v>
      </c>
      <c r="H61" s="23">
        <f t="shared" si="0"/>
        <v>2155558</v>
      </c>
    </row>
    <row r="62" spans="1:8">
      <c r="A62" s="24">
        <v>54</v>
      </c>
      <c r="B62" s="25" t="s">
        <v>66</v>
      </c>
      <c r="C62" s="26">
        <v>819685</v>
      </c>
      <c r="D62" s="26">
        <v>25496</v>
      </c>
      <c r="E62" s="27">
        <v>4143</v>
      </c>
      <c r="F62" s="27">
        <v>36218</v>
      </c>
      <c r="G62" s="27">
        <v>1205</v>
      </c>
      <c r="H62" s="18">
        <f t="shared" si="0"/>
        <v>886747</v>
      </c>
    </row>
    <row r="63" spans="1:8">
      <c r="A63" s="19">
        <v>55</v>
      </c>
      <c r="B63" s="20" t="s">
        <v>67</v>
      </c>
      <c r="C63" s="21">
        <v>577001</v>
      </c>
      <c r="D63" s="21">
        <v>17947</v>
      </c>
      <c r="E63" s="22">
        <v>2916</v>
      </c>
      <c r="F63" s="22">
        <v>25496</v>
      </c>
      <c r="G63" s="22">
        <v>848</v>
      </c>
      <c r="H63" s="23">
        <f t="shared" si="0"/>
        <v>624208</v>
      </c>
    </row>
    <row r="64" spans="1:8">
      <c r="A64" s="24">
        <v>56</v>
      </c>
      <c r="B64" s="25" t="s">
        <v>68</v>
      </c>
      <c r="C64" s="26">
        <v>793417</v>
      </c>
      <c r="D64" s="26">
        <v>24679</v>
      </c>
      <c r="E64" s="27">
        <v>4010</v>
      </c>
      <c r="F64" s="27">
        <v>35059</v>
      </c>
      <c r="G64" s="27">
        <v>1167</v>
      </c>
      <c r="H64" s="18">
        <f t="shared" si="0"/>
        <v>858332</v>
      </c>
    </row>
    <row r="65" spans="1:9">
      <c r="A65" s="19">
        <v>57</v>
      </c>
      <c r="B65" s="20" t="s">
        <v>69</v>
      </c>
      <c r="C65" s="21">
        <v>1536963</v>
      </c>
      <c r="D65" s="21">
        <v>47806</v>
      </c>
      <c r="E65" s="22">
        <v>7768</v>
      </c>
      <c r="F65" s="22">
        <v>67913</v>
      </c>
      <c r="G65" s="22">
        <v>2260</v>
      </c>
      <c r="H65" s="23">
        <f t="shared" si="0"/>
        <v>1662710</v>
      </c>
    </row>
    <row r="66" spans="1:9">
      <c r="A66" s="24">
        <v>58</v>
      </c>
      <c r="B66" s="25" t="s">
        <v>70</v>
      </c>
      <c r="C66" s="26">
        <v>6991149</v>
      </c>
      <c r="D66" s="26">
        <v>217458</v>
      </c>
      <c r="E66" s="27">
        <v>35335</v>
      </c>
      <c r="F66" s="27">
        <v>308913</v>
      </c>
      <c r="G66" s="27">
        <v>10280</v>
      </c>
      <c r="H66" s="37">
        <f t="shared" si="0"/>
        <v>7563135</v>
      </c>
    </row>
    <row r="67" spans="1:9" ht="23.25" customHeight="1">
      <c r="A67" s="28"/>
      <c r="B67" s="29" t="s">
        <v>71</v>
      </c>
      <c r="C67" s="30">
        <f>SUM(C9:C66)</f>
        <v>77855316</v>
      </c>
      <c r="D67" s="30">
        <f t="shared" ref="D67:G67" si="1">SUM(D9:D66)</f>
        <v>2421663</v>
      </c>
      <c r="E67" s="30">
        <f t="shared" si="1"/>
        <v>393500</v>
      </c>
      <c r="F67" s="30">
        <f t="shared" si="1"/>
        <v>3440129</v>
      </c>
      <c r="G67" s="30">
        <f t="shared" si="1"/>
        <v>114477</v>
      </c>
      <c r="H67" s="30">
        <f>SUM(H9:H66)</f>
        <v>84225085</v>
      </c>
    </row>
    <row r="69" spans="1:9">
      <c r="H69" s="13"/>
    </row>
    <row r="71" spans="1:9">
      <c r="F71" s="31"/>
      <c r="G71" s="31"/>
      <c r="H71" s="32"/>
    </row>
    <row r="72" spans="1:9">
      <c r="H72" s="33"/>
      <c r="I72" s="34"/>
    </row>
    <row r="74" spans="1:9">
      <c r="H74" s="35"/>
    </row>
    <row r="78" spans="1:9">
      <c r="H78" s="32"/>
    </row>
    <row r="79" spans="1:9">
      <c r="H79" s="35"/>
      <c r="I79" s="34"/>
    </row>
    <row r="80" spans="1:9">
      <c r="H80" s="31"/>
    </row>
    <row r="81" spans="8:8">
      <c r="H81" s="31"/>
    </row>
    <row r="82" spans="8:8">
      <c r="H82" s="36"/>
    </row>
    <row r="83" spans="8:8">
      <c r="H83" s="36"/>
    </row>
  </sheetData>
  <mergeCells count="5">
    <mergeCell ref="A1:H1"/>
    <mergeCell ref="A2:H2"/>
    <mergeCell ref="A3:H3"/>
    <mergeCell ref="A4:H4"/>
    <mergeCell ref="A6:H6"/>
  </mergeCells>
  <pageMargins left="0.51181102362204722" right="0.15748031496062992" top="0.35433070866141736" bottom="0.23622047244094491" header="0.31496062992125984" footer="0.31496062992125984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 FEF  2019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2020-01-14T19:52:52Z</cp:lastPrinted>
  <dcterms:created xsi:type="dcterms:W3CDTF">2020-01-14T19:51:54Z</dcterms:created>
  <dcterms:modified xsi:type="dcterms:W3CDTF">2020-01-14T19:53:15Z</dcterms:modified>
</cp:coreProperties>
</file>